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L119" l="1"/>
  <c r="H195"/>
  <c r="G24"/>
  <c r="G196" s="1"/>
  <c r="L195"/>
  <c r="F196"/>
  <c r="J196"/>
  <c r="I196"/>
  <c r="H196"/>
  <c r="L196" l="1"/>
</calcChain>
</file>

<file path=xl/sharedStrings.xml><?xml version="1.0" encoding="utf-8"?>
<sst xmlns="http://schemas.openxmlformats.org/spreadsheetml/2006/main" count="247" uniqueCount="75">
  <si>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</si>
  <si>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</si>
  <si>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</si>
  <si>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</si>
  <si>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</si>
  <si>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</si>
  <si>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</si>
  <si>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</si>
  <si>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</si>
  <si>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</si>
  <si>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</si>
  <si>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</si>
  <si>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</si>
  <si>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</si>
  <si>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</si>
  <si>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</si>
  <si>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</si>
  <si>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</si>
  <si>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</si>
  <si>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</si>
  <si>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</si>
  <si>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</si>
  <si>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</si>
  <si>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</si>
  <si>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</si>
  <si>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</si>
  <si>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</si>
  <si>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</si>
  <si>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</si>
  <si>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</si>
  <si>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</si>
  <si>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</si>
  <si>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</si>
  <si>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</si>
  <si>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</si>
  <si>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</si>
  <si>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</si>
  <si>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</si>
  <si>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</si>
  <si>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</si>
  <si>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Каракулина</t>
  </si>
  <si>
    <t>Омлет с зеленым горошком</t>
  </si>
  <si>
    <t>Чай с сахаром</t>
  </si>
  <si>
    <t>батон йодированный</t>
  </si>
  <si>
    <t>Яблоко (поштучно)</t>
  </si>
  <si>
    <t>сладкое</t>
  </si>
  <si>
    <t>Зефир</t>
  </si>
  <si>
    <t>Свекла отварная дольками</t>
  </si>
  <si>
    <t>кисломол.</t>
  </si>
  <si>
    <t>Масло сливочное (порциями)</t>
  </si>
  <si>
    <t>Котлета рыбная "Любительская"</t>
  </si>
  <si>
    <t>Макароны отварные</t>
  </si>
  <si>
    <t>Чай с лимоном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</si>
  <si>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</si>
  <si>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</si>
  <si>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</si>
  <si>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</si>
  <si>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>Запеканка морковная с творогом и молоком сгущенным</t>
  </si>
  <si>
    <t>Какао с молоком</t>
  </si>
  <si>
    <t>Мандарин (поштучно)</t>
  </si>
  <si>
    <t>Салат из свеклы отварной с растительным маслом</t>
  </si>
  <si>
    <t>Биточек куриный припущенный</t>
  </si>
  <si>
    <t>Помидор св в нарезке</t>
  </si>
  <si>
    <t>Омлет с сыром</t>
  </si>
  <si>
    <t>Масло сливочное порционное</t>
  </si>
  <si>
    <t>Каша молочная рисовая с маслом сливочным</t>
  </si>
  <si>
    <t>Запеканка из творога со сгущенным молоком</t>
  </si>
  <si>
    <t>Чай с молоком и сахаром</t>
  </si>
  <si>
    <t>Икра морковная</t>
  </si>
  <si>
    <t>Макароны отварные с сыром</t>
  </si>
  <si>
    <t>Сок фруктовый</t>
  </si>
  <si>
    <t>Котлета куриная припущенная</t>
  </si>
  <si>
    <t>Рагу из овощей</t>
  </si>
  <si>
    <t>Апельсин (поштучно)</t>
  </si>
  <si>
    <t>МБОУ Средняя школа №11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</si>
</sst>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/>
      <selection pane="bottomLeft"/>
      <selection pane="bottomRight" activeCell="M196" sqref="M19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74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8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>
        <v>269</v>
      </c>
      <c r="L6" s="21">
        <v>30.5</v>
      </c>
    </row>
    <row r="7" spans="1:12" ht="15">
      <c r="A7" s="23"/>
      <c r="B7" s="24"/>
      <c r="C7" s="25"/>
      <c r="D7" s="26" t="s">
        <v>45</v>
      </c>
      <c r="E7" s="27" t="s">
        <v>46</v>
      </c>
      <c r="F7" s="28">
        <v>35</v>
      </c>
      <c r="G7" s="28">
        <v>0.3</v>
      </c>
      <c r="H7" s="28">
        <v>0</v>
      </c>
      <c r="I7" s="28">
        <v>27.9</v>
      </c>
      <c r="J7" s="28">
        <v>113.2</v>
      </c>
      <c r="K7" s="29"/>
      <c r="L7" s="28">
        <v>12.23</v>
      </c>
    </row>
    <row r="8" spans="1:12" ht="1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>
        <v>457</v>
      </c>
      <c r="L8" s="28">
        <v>1.04</v>
      </c>
    </row>
    <row r="9" spans="1:12" ht="1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29"/>
      <c r="L9" s="28">
        <v>5.21</v>
      </c>
    </row>
    <row r="10" spans="1:12" ht="15">
      <c r="A10" s="23"/>
      <c r="B10" s="24"/>
      <c r="C10" s="25"/>
      <c r="D10" s="30" t="s">
        <v>27</v>
      </c>
      <c r="E10" s="27" t="s">
        <v>44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>
        <v>112</v>
      </c>
      <c r="L10" s="28">
        <v>23.02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72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72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>
        <v>308</v>
      </c>
      <c r="L25" s="21">
        <v>35.46</v>
      </c>
    </row>
    <row r="26" spans="1:12" ht="15">
      <c r="A26" s="45"/>
      <c r="B26" s="24"/>
      <c r="C26" s="25"/>
      <c r="D26" s="26" t="s">
        <v>30</v>
      </c>
      <c r="E26" s="27" t="s">
        <v>47</v>
      </c>
      <c r="F26" s="28">
        <v>60</v>
      </c>
      <c r="G26" s="28">
        <v>0.9</v>
      </c>
      <c r="H26" s="28">
        <v>0.1</v>
      </c>
      <c r="I26" s="28">
        <v>5.2</v>
      </c>
      <c r="J26" s="28">
        <v>25.2</v>
      </c>
      <c r="K26" s="29">
        <v>26</v>
      </c>
      <c r="L26" s="28">
        <v>7.24</v>
      </c>
    </row>
    <row r="27" spans="1:12" ht="15">
      <c r="A27" s="45"/>
      <c r="B27" s="24"/>
      <c r="C27" s="25"/>
      <c r="D27" s="30" t="s">
        <v>25</v>
      </c>
      <c r="E27" s="27" t="s">
        <v>52</v>
      </c>
      <c r="F27" s="28">
        <v>207</v>
      </c>
      <c r="G27" s="28">
        <v>0.2</v>
      </c>
      <c r="H27" s="28">
        <v>0.1</v>
      </c>
      <c r="I27" s="28">
        <v>6.6</v>
      </c>
      <c r="J27" s="28">
        <v>27.9</v>
      </c>
      <c r="K27" s="29">
        <v>459</v>
      </c>
      <c r="L27" s="28">
        <v>2.64</v>
      </c>
    </row>
    <row r="28" spans="1:12" ht="15">
      <c r="A28" s="45"/>
      <c r="B28" s="24"/>
      <c r="C28" s="25"/>
      <c r="D28" s="30" t="s">
        <v>26</v>
      </c>
      <c r="E28" s="27" t="s">
        <v>53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/>
      <c r="L28" s="28">
        <v>3.86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 t="s">
        <v>48</v>
      </c>
      <c r="E30" s="27" t="s">
        <v>49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29">
        <v>79</v>
      </c>
      <c r="L30" s="28">
        <v>8.67</v>
      </c>
    </row>
    <row r="31" spans="1:12" ht="15">
      <c r="A31" s="45"/>
      <c r="B31" s="24"/>
      <c r="C31" s="25"/>
      <c r="D31" s="26" t="s">
        <v>24</v>
      </c>
      <c r="E31" s="27" t="s">
        <v>51</v>
      </c>
      <c r="F31" s="28">
        <v>160</v>
      </c>
      <c r="G31" s="28">
        <v>5.7</v>
      </c>
      <c r="H31" s="28">
        <v>5.2</v>
      </c>
      <c r="I31" s="28">
        <v>35</v>
      </c>
      <c r="J31" s="28">
        <v>209.9</v>
      </c>
      <c r="K31" s="29">
        <v>256</v>
      </c>
      <c r="L31" s="28">
        <v>14.13</v>
      </c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557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500.1</v>
      </c>
      <c r="K32" s="37"/>
      <c r="L32" s="36">
        <f>SUM(L25:L31)</f>
        <v>72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557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500.1</v>
      </c>
      <c r="K43" s="44"/>
      <c r="L43" s="44">
        <f>L32+L42</f>
        <v>72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55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>
        <v>233</v>
      </c>
      <c r="L44" s="21">
        <v>32.33</v>
      </c>
    </row>
    <row r="45" spans="1:12" ht="15">
      <c r="A45" s="23"/>
      <c r="B45" s="24"/>
      <c r="C45" s="25"/>
      <c r="D45" s="26" t="s">
        <v>30</v>
      </c>
      <c r="E45" s="27" t="s">
        <v>54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>
        <v>22</v>
      </c>
      <c r="L45" s="28">
        <v>20.66</v>
      </c>
    </row>
    <row r="46" spans="1:12" ht="15">
      <c r="A46" s="23"/>
      <c r="B46" s="24"/>
      <c r="C46" s="25"/>
      <c r="D46" s="30" t="s">
        <v>25</v>
      </c>
      <c r="E46" s="27" t="s">
        <v>56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>
        <v>501</v>
      </c>
      <c r="L46" s="28">
        <v>15.15</v>
      </c>
    </row>
    <row r="47" spans="1:12" ht="15">
      <c r="A47" s="23"/>
      <c r="B47" s="24"/>
      <c r="C47" s="25"/>
      <c r="D47" s="30" t="s">
        <v>26</v>
      </c>
      <c r="E47" s="27" t="s">
        <v>53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/>
      <c r="L47" s="28">
        <v>3.86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72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500</v>
      </c>
      <c r="G62" s="44">
        <f>G51+G61</f>
        <v>15.200000000000001</v>
      </c>
      <c r="H62" s="44">
        <f>H51+H61</f>
        <v>20.399999999999999</v>
      </c>
      <c r="I62" s="44">
        <f>I51+I61</f>
        <v>68.5</v>
      </c>
      <c r="J62" s="44">
        <f>J51+J61</f>
        <v>518.79999999999995</v>
      </c>
      <c r="K62" s="44"/>
      <c r="L62" s="44">
        <f>L51+L61</f>
        <v>72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170</v>
      </c>
      <c r="G63" s="21">
        <v>17</v>
      </c>
      <c r="H63" s="21">
        <v>10.9</v>
      </c>
      <c r="I63" s="21">
        <v>37.299999999999997</v>
      </c>
      <c r="J63" s="21">
        <v>315.10000000000002</v>
      </c>
      <c r="K63" s="22">
        <v>280</v>
      </c>
      <c r="L63" s="21">
        <v>33.86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58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>
        <v>462</v>
      </c>
      <c r="L65" s="28">
        <v>9.9</v>
      </c>
    </row>
    <row r="66" spans="1:12" ht="15">
      <c r="A66" s="23"/>
      <c r="B66" s="24"/>
      <c r="C66" s="25"/>
      <c r="D66" s="30" t="s">
        <v>26</v>
      </c>
      <c r="E66" s="27" t="s">
        <v>53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/>
      <c r="L66" s="28">
        <v>3.86</v>
      </c>
    </row>
    <row r="67" spans="1:12" ht="15">
      <c r="A67" s="23"/>
      <c r="B67" s="24"/>
      <c r="C67" s="25"/>
      <c r="D67" s="30" t="s">
        <v>27</v>
      </c>
      <c r="E67" s="27" t="s">
        <v>59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>
        <v>82</v>
      </c>
      <c r="L67" s="28">
        <v>24.38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72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500</v>
      </c>
      <c r="G81" s="44">
        <f>G70+G80</f>
        <v>24.9</v>
      </c>
      <c r="H81" s="44">
        <f>H70+H80</f>
        <v>14.9</v>
      </c>
      <c r="I81" s="44">
        <f>I70+I80</f>
        <v>72</v>
      </c>
      <c r="J81" s="44">
        <f>J70+J80</f>
        <v>521.70000000000005</v>
      </c>
      <c r="K81" s="44"/>
      <c r="L81" s="44">
        <f>L70+L80</f>
        <v>72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51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>
        <v>256</v>
      </c>
      <c r="L82" s="21">
        <v>13.2</v>
      </c>
    </row>
    <row r="83" spans="1:12" ht="15">
      <c r="A83" s="23"/>
      <c r="B83" s="24"/>
      <c r="C83" s="25"/>
      <c r="D83" s="26" t="s">
        <v>30</v>
      </c>
      <c r="E83" s="27" t="s">
        <v>60</v>
      </c>
      <c r="F83" s="28">
        <v>60</v>
      </c>
      <c r="G83" s="28">
        <v>0.8</v>
      </c>
      <c r="H83" s="28">
        <v>2.7</v>
      </c>
      <c r="I83" s="28">
        <v>4.5999999999999996</v>
      </c>
      <c r="J83" s="28">
        <v>45.7</v>
      </c>
      <c r="K83" s="29">
        <v>26</v>
      </c>
      <c r="L83" s="28">
        <v>6.7</v>
      </c>
    </row>
    <row r="84" spans="1:12" ht="15">
      <c r="A84" s="23"/>
      <c r="B84" s="24"/>
      <c r="C84" s="25"/>
      <c r="D84" s="30" t="s">
        <v>25</v>
      </c>
      <c r="E84" s="27" t="s">
        <v>52</v>
      </c>
      <c r="F84" s="28">
        <v>207</v>
      </c>
      <c r="G84" s="28">
        <v>0.2</v>
      </c>
      <c r="H84" s="28">
        <v>0.1</v>
      </c>
      <c r="I84" s="28">
        <v>6.6</v>
      </c>
      <c r="J84" s="28">
        <v>27.9</v>
      </c>
      <c r="K84" s="29">
        <v>459</v>
      </c>
      <c r="L84" s="28">
        <v>2.64</v>
      </c>
    </row>
    <row r="85" spans="1:12" ht="15">
      <c r="A85" s="23"/>
      <c r="B85" s="24"/>
      <c r="C85" s="25"/>
      <c r="D85" s="30" t="s">
        <v>26</v>
      </c>
      <c r="E85" s="27" t="s">
        <v>53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/>
      <c r="L85" s="28">
        <v>3.86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24</v>
      </c>
      <c r="E87" s="27" t="s">
        <v>61</v>
      </c>
      <c r="F87" s="28">
        <v>90</v>
      </c>
      <c r="G87" s="28">
        <v>17.2</v>
      </c>
      <c r="H87" s="28">
        <v>3.9</v>
      </c>
      <c r="I87" s="28">
        <v>12</v>
      </c>
      <c r="J87" s="28">
        <v>151.80000000000001</v>
      </c>
      <c r="K87" s="29">
        <v>372</v>
      </c>
      <c r="L87" s="28">
        <v>45.6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547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72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547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72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>
        <v>275</v>
      </c>
      <c r="L101" s="21">
        <v>32.9</v>
      </c>
    </row>
    <row r="102" spans="1:12" ht="15">
      <c r="A102" s="23"/>
      <c r="B102" s="24"/>
      <c r="C102" s="25"/>
      <c r="D102" s="26" t="s">
        <v>30</v>
      </c>
      <c r="E102" s="27" t="s">
        <v>62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>
        <v>148</v>
      </c>
      <c r="L102" s="28">
        <v>9.73</v>
      </c>
    </row>
    <row r="103" spans="1:12" ht="15">
      <c r="A103" s="23"/>
      <c r="B103" s="24"/>
      <c r="C103" s="25"/>
      <c r="D103" s="30" t="s">
        <v>25</v>
      </c>
      <c r="E103" s="27" t="s">
        <v>42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>
        <v>457</v>
      </c>
      <c r="L103" s="28">
        <v>1.04</v>
      </c>
    </row>
    <row r="104" spans="1:12" ht="15">
      <c r="A104" s="23"/>
      <c r="B104" s="24"/>
      <c r="C104" s="25"/>
      <c r="D104" s="30" t="s">
        <v>26</v>
      </c>
      <c r="E104" s="27" t="s">
        <v>53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/>
      <c r="L104" s="28">
        <v>3.86</v>
      </c>
    </row>
    <row r="105" spans="1:12" ht="15">
      <c r="A105" s="23"/>
      <c r="B105" s="24"/>
      <c r="C105" s="25"/>
      <c r="D105" s="30" t="s">
        <v>27</v>
      </c>
      <c r="E105" s="27" t="s">
        <v>73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>
        <v>112</v>
      </c>
      <c r="L105" s="28">
        <v>24.47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72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72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65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>
        <v>234</v>
      </c>
      <c r="L120" s="21">
        <v>14.86</v>
      </c>
    </row>
    <row r="121" spans="1:12" ht="15">
      <c r="A121" s="45"/>
      <c r="B121" s="24"/>
      <c r="C121" s="25"/>
      <c r="D121" s="26" t="s">
        <v>48</v>
      </c>
      <c r="E121" s="27" t="s">
        <v>64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>
        <v>79</v>
      </c>
      <c r="L121" s="28">
        <v>11.31</v>
      </c>
    </row>
    <row r="122" spans="1:12" ht="15">
      <c r="A122" s="45"/>
      <c r="B122" s="24"/>
      <c r="C122" s="25"/>
      <c r="D122" s="30" t="s">
        <v>25</v>
      </c>
      <c r="E122" s="27" t="s">
        <v>56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>
        <v>464</v>
      </c>
      <c r="L122" s="28">
        <v>15.15</v>
      </c>
    </row>
    <row r="123" spans="1:12" ht="15">
      <c r="A123" s="45"/>
      <c r="B123" s="24"/>
      <c r="C123" s="25"/>
      <c r="D123" s="30" t="s">
        <v>26</v>
      </c>
      <c r="E123" s="27" t="s">
        <v>53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/>
      <c r="L123" s="28">
        <v>5.21</v>
      </c>
    </row>
    <row r="124" spans="1:12" ht="15">
      <c r="A124" s="45"/>
      <c r="B124" s="24"/>
      <c r="C124" s="25"/>
      <c r="D124" s="30" t="s">
        <v>27</v>
      </c>
      <c r="E124" s="27" t="s">
        <v>59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>
        <v>112</v>
      </c>
      <c r="L124" s="28">
        <v>25.47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72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72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66</v>
      </c>
      <c r="F139" s="21">
        <v>170</v>
      </c>
      <c r="G139" s="21">
        <v>31.1</v>
      </c>
      <c r="H139" s="21">
        <v>12.4</v>
      </c>
      <c r="I139" s="21">
        <v>32.700000000000003</v>
      </c>
      <c r="J139" s="21">
        <v>366.8</v>
      </c>
      <c r="K139" s="22">
        <v>279</v>
      </c>
      <c r="L139" s="21">
        <v>42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67</v>
      </c>
      <c r="F141" s="28">
        <v>200</v>
      </c>
      <c r="G141" s="28">
        <v>1.6</v>
      </c>
      <c r="H141" s="28">
        <v>1.3</v>
      </c>
      <c r="I141" s="28">
        <v>11.5</v>
      </c>
      <c r="J141" s="28">
        <v>64</v>
      </c>
      <c r="K141" s="29">
        <v>460</v>
      </c>
      <c r="L141" s="28">
        <v>4.72</v>
      </c>
    </row>
    <row r="142" spans="1:12" ht="15.75" customHeight="1">
      <c r="A142" s="23"/>
      <c r="B142" s="24"/>
      <c r="C142" s="25"/>
      <c r="D142" s="30" t="s">
        <v>26</v>
      </c>
      <c r="E142" s="27" t="s">
        <v>53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/>
      <c r="L142" s="28">
        <v>3.86</v>
      </c>
    </row>
    <row r="143" spans="1:12" ht="15">
      <c r="A143" s="23"/>
      <c r="B143" s="24"/>
      <c r="C143" s="25"/>
      <c r="D143" s="30" t="s">
        <v>27</v>
      </c>
      <c r="E143" s="27" t="s">
        <v>44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>
        <v>112</v>
      </c>
      <c r="L143" s="28">
        <v>21.42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35.5</v>
      </c>
      <c r="H146" s="36">
        <f>SUM(H139:H145)</f>
        <v>14.400000000000002</v>
      </c>
      <c r="I146" s="36">
        <f>SUM(I139:I145)</f>
        <v>68.7</v>
      </c>
      <c r="J146" s="36">
        <f>SUM(J139:J145)</f>
        <v>546.4</v>
      </c>
      <c r="K146" s="37"/>
      <c r="L146" s="36">
        <f>SUM(L139:L145)</f>
        <v>72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500</v>
      </c>
      <c r="G157" s="44">
        <f>G146+G156</f>
        <v>35.5</v>
      </c>
      <c r="H157" s="44">
        <f>H146+H156</f>
        <v>14.400000000000002</v>
      </c>
      <c r="I157" s="44">
        <f>I146+I156</f>
        <v>68.7</v>
      </c>
      <c r="J157" s="44">
        <f>J146+J156</f>
        <v>546.4</v>
      </c>
      <c r="K157" s="44"/>
      <c r="L157" s="44">
        <f>L146+L156</f>
        <v>72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69</v>
      </c>
      <c r="F158" s="21">
        <v>175</v>
      </c>
      <c r="G158" s="21">
        <v>9</v>
      </c>
      <c r="H158" s="21">
        <v>7.7</v>
      </c>
      <c r="I158" s="21">
        <v>32.5</v>
      </c>
      <c r="J158" s="21">
        <v>235.4</v>
      </c>
      <c r="K158" s="22">
        <v>259</v>
      </c>
      <c r="L158" s="21">
        <v>26.11</v>
      </c>
    </row>
    <row r="159" spans="1:12" ht="15">
      <c r="A159" s="23"/>
      <c r="B159" s="24"/>
      <c r="C159" s="25"/>
      <c r="D159" s="26" t="s">
        <v>30</v>
      </c>
      <c r="E159" s="27" t="s">
        <v>68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>
        <v>54</v>
      </c>
      <c r="L159" s="28">
        <v>26.74</v>
      </c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 t="s">
        <v>53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/>
      <c r="L161" s="28">
        <v>3.86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 t="s">
        <v>34</v>
      </c>
      <c r="E163" s="27" t="s">
        <v>70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/>
      <c r="L163" s="28">
        <v>15.29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505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72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505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72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71</v>
      </c>
      <c r="F177" s="21">
        <v>90</v>
      </c>
      <c r="G177" s="21">
        <v>17.2</v>
      </c>
      <c r="H177" s="21">
        <v>3.9</v>
      </c>
      <c r="I177" s="21">
        <v>12</v>
      </c>
      <c r="J177" s="21">
        <v>152</v>
      </c>
      <c r="K177" s="22">
        <v>372</v>
      </c>
      <c r="L177" s="21">
        <v>41.52</v>
      </c>
    </row>
    <row r="178" spans="1:12" ht="15">
      <c r="A178" s="23"/>
      <c r="B178" s="24"/>
      <c r="C178" s="25"/>
      <c r="D178" s="26" t="s">
        <v>30</v>
      </c>
      <c r="E178" s="27" t="s">
        <v>54</v>
      </c>
      <c r="F178" s="28">
        <v>80</v>
      </c>
      <c r="G178" s="28">
        <v>0.7</v>
      </c>
      <c r="H178" s="28">
        <v>8.1</v>
      </c>
      <c r="I178" s="28">
        <v>5.7</v>
      </c>
      <c r="J178" s="28">
        <v>99</v>
      </c>
      <c r="K178" s="29">
        <v>22</v>
      </c>
      <c r="L178" s="28">
        <v>10.69</v>
      </c>
    </row>
    <row r="179" spans="1:12" ht="15">
      <c r="A179" s="23"/>
      <c r="B179" s="24"/>
      <c r="C179" s="25"/>
      <c r="D179" s="30" t="s">
        <v>25</v>
      </c>
      <c r="E179" s="27" t="s">
        <v>52</v>
      </c>
      <c r="F179" s="28">
        <v>207</v>
      </c>
      <c r="G179" s="28">
        <v>0.2</v>
      </c>
      <c r="H179" s="28">
        <v>0.1</v>
      </c>
      <c r="I179" s="28">
        <v>6.6</v>
      </c>
      <c r="J179" s="28">
        <v>28</v>
      </c>
      <c r="K179" s="29">
        <v>459</v>
      </c>
      <c r="L179" s="28">
        <v>2.64</v>
      </c>
    </row>
    <row r="180" spans="1:12" ht="15">
      <c r="A180" s="23"/>
      <c r="B180" s="24"/>
      <c r="C180" s="25"/>
      <c r="D180" s="30" t="s">
        <v>26</v>
      </c>
      <c r="E180" s="27" t="s">
        <v>53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3.86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 t="s">
        <v>24</v>
      </c>
      <c r="E182" s="27" t="s">
        <v>72</v>
      </c>
      <c r="F182" s="28">
        <v>150</v>
      </c>
      <c r="G182" s="28">
        <v>2.9</v>
      </c>
      <c r="H182" s="28">
        <v>7.5</v>
      </c>
      <c r="I182" s="28">
        <v>13.6</v>
      </c>
      <c r="J182" s="28">
        <v>133.30000000000001</v>
      </c>
      <c r="K182" s="29">
        <v>176</v>
      </c>
      <c r="L182" s="28">
        <v>13.29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557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</v>
      </c>
      <c r="J184" s="36">
        <f>SUM(J177:J183)</f>
        <v>483.5</v>
      </c>
      <c r="K184" s="37"/>
      <c r="L184" s="36">
        <f>SUM(L177:L183)</f>
        <v>72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557</v>
      </c>
      <c r="G195" s="44">
        <f>G184+G194</f>
        <v>23.399999999999995</v>
      </c>
      <c r="H195" s="44">
        <f>H184+H194</f>
        <v>19.899999999999999</v>
      </c>
      <c r="I195" s="44">
        <f>I184+I194</f>
        <v>52.6</v>
      </c>
      <c r="J195" s="44">
        <f>J184+J194</f>
        <v>483.5</v>
      </c>
      <c r="K195" s="44"/>
      <c r="L195" s="44">
        <f>L184+L194</f>
        <v>72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540.6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509.15999999999997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МОУ СОШ №11</cp:lastModifiedBy>
  <cp:lastPrinted>2023-10-17T07:01:56Z</cp:lastPrinted>
  <dcterms:created xsi:type="dcterms:W3CDTF">2023-10-13T13:44:19Z</dcterms:created>
  <dcterms:modified xsi:type="dcterms:W3CDTF">2023-10-23T07:23:31Z</dcterms:modified>
</cp:coreProperties>
</file>